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57"/>
  </bookViews>
  <sheets>
    <sheet name="CHICCO" sheetId="1" r:id="rId1"/>
    <sheet name="Foglio1" sheetId="2" r:id="rId2"/>
  </sheets>
  <definedNames>
    <definedName name="_xlnm._FilterDatabase" localSheetId="0" hidden="1">CHICCO!$A$1:$J$37</definedName>
  </definedNames>
  <calcPr calcId="191028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I37" i="1"/>
  <c r="J36" i="1"/>
  <c r="J37" i="1"/>
</calcChain>
</file>

<file path=xl/sharedStrings.xml><?xml version="1.0" encoding="utf-8"?>
<sst xmlns="http://schemas.openxmlformats.org/spreadsheetml/2006/main" count="141" uniqueCount="92">
  <si>
    <t>PRODUTTORE</t>
  </si>
  <si>
    <t>CODICI EAN</t>
  </si>
  <si>
    <t>FOTO PRODOTTI</t>
  </si>
  <si>
    <t>PREZZO CARTELLINO</t>
  </si>
  <si>
    <t>CODICE ARTICOLO  SKU</t>
  </si>
  <si>
    <t>STYLEGO UP CROSSOVER STROLLER PURE BLACK</t>
  </si>
  <si>
    <t>SECOND SEAT FULLY STROLLER BLACK NIGHT</t>
  </si>
  <si>
    <t>BACKPACK FOR PARENTS COOL GREY</t>
  </si>
  <si>
    <t>BOOSTER SEAT WRAPPY SEAT GREY</t>
  </si>
  <si>
    <t>KEYFIT CAR SEAT EU WITH BASE NIGHT</t>
  </si>
  <si>
    <t>OASYS 0+ BABY CAR SEAT ADVENTURE</t>
  </si>
  <si>
    <t>OASYS 0+ UP BABY CAR SEAT W/B RED PASS.</t>
  </si>
  <si>
    <t>OASYS 0+ I-SIZE BABY CAR SEAT PEARL</t>
  </si>
  <si>
    <t>OASYS 0+ I-SIZE BABY CAR SEAT INDIA INK</t>
  </si>
  <si>
    <t>OASYS 0+ I-SIZE BABY CAR SEAT ELEGANCE</t>
  </si>
  <si>
    <t>SIRIO 012 BABY CAR SEAT OMBRA</t>
  </si>
  <si>
    <t>SIRIO 012 BABY CAR SEAT RED PASSION</t>
  </si>
  <si>
    <t>SIRIO 012 BABY CAR SEAT INTRIGUE</t>
  </si>
  <si>
    <t>CRIB SET 2 PIECES BABY HUG GREY FOX</t>
  </si>
  <si>
    <t>CRIB SET 2 PIECES N2M FOXY</t>
  </si>
  <si>
    <t>CRIB SET 2 PIECES N2M TRICOT</t>
  </si>
  <si>
    <t>CRIB SET 2 PCS N2M FOREVER PINK POIS</t>
  </si>
  <si>
    <t>SHEET SET 3 PIECES N2M AIR</t>
  </si>
  <si>
    <t>CRIB SET 3 PIECES BABY HUG FOXY</t>
  </si>
  <si>
    <t>DUVET COVER SET 3 PCS N2M FOXY</t>
  </si>
  <si>
    <t>DUVET COVER SET 3PCS N2M FOREVER GREY ST</t>
  </si>
  <si>
    <t>SLEEP BAG WOUT/SLEEV+UNDERSHEET DELICACY</t>
  </si>
  <si>
    <t>SLEEP BAG WITHOUT SLEEVES W/ZIP PRINCESS</t>
  </si>
  <si>
    <t>SLEEP BAG WITHOUT SLEEVES W/ZIP SKY</t>
  </si>
  <si>
    <t>DUVET COVER SET 3 PCS N2M GREY STRIPES</t>
  </si>
  <si>
    <t>SLEEP BAG WITHOUT SLEEVES LIGHT GREY</t>
  </si>
  <si>
    <t>SIMPLE TOYBAR FOR HIGHCHAIRS</t>
  </si>
  <si>
    <t>TOWELLING ROBE SEA WORLD</t>
  </si>
  <si>
    <t>CHICCO</t>
  </si>
  <si>
    <t>06079843390000</t>
  </si>
  <si>
    <t>00005010350000</t>
  </si>
  <si>
    <t>07010796670000</t>
  </si>
  <si>
    <t>07010721670000</t>
  </si>
  <si>
    <t>07010997670000</t>
  </si>
  <si>
    <t>09010734960990</t>
  </si>
  <si>
    <t>09010837110020</t>
  </si>
  <si>
    <t>09010837210020</t>
  </si>
  <si>
    <t>09010997960990</t>
  </si>
  <si>
    <t>09010794640010</t>
  </si>
  <si>
    <t>00079223190000</t>
  </si>
  <si>
    <t>04079223310000</t>
  </si>
  <si>
    <t>04079276310000</t>
  </si>
  <si>
    <t>07079004410000</t>
  </si>
  <si>
    <t>00079621190000</t>
  </si>
  <si>
    <t>07079874470000</t>
  </si>
  <si>
    <t>06079530000000</t>
  </si>
  <si>
    <t>06079580650000</t>
  </si>
  <si>
    <t>07079594640000</t>
  </si>
  <si>
    <t>00079598840000</t>
  </si>
  <si>
    <t>05079598390000</t>
  </si>
  <si>
    <t>07079598960000</t>
  </si>
  <si>
    <t>07079709500000</t>
  </si>
  <si>
    <t>07079709640000</t>
  </si>
  <si>
    <t>08079709030000</t>
  </si>
  <si>
    <t>08010796600000</t>
  </si>
  <si>
    <t>09010722310990</t>
  </si>
  <si>
    <t>00010799630000</t>
  </si>
  <si>
    <t>09010803340010</t>
  </si>
  <si>
    <t>09010995960990</t>
  </si>
  <si>
    <t>06079738000000</t>
  </si>
  <si>
    <t>06079821420000</t>
  </si>
  <si>
    <t>06079232200000</t>
  </si>
  <si>
    <t xml:space="preserve">SET PER CULLA CHICCO 2 PEZZI </t>
  </si>
  <si>
    <t xml:space="preserve">DESCRIZIONE </t>
  </si>
  <si>
    <t xml:space="preserve">MISURA </t>
  </si>
  <si>
    <t>58 X 110 cm</t>
  </si>
  <si>
    <t>39 x 77 cm</t>
  </si>
  <si>
    <t>50 x 83 cm</t>
  </si>
  <si>
    <t>51 x 83 cm</t>
  </si>
  <si>
    <t xml:space="preserve">SET PER CULLA CHICCO 3 PEZZI </t>
  </si>
  <si>
    <t xml:space="preserve">ACCAPPATOIO MAMMA BAMBINO </t>
  </si>
  <si>
    <t xml:space="preserve">SET NINNA 2 PZ </t>
  </si>
  <si>
    <t>SACCO NINNA 65 cm + LENZUOLO CON ANGOLI 50 X 83</t>
  </si>
  <si>
    <t>SACCO NINNA lunghezza 65 cm</t>
  </si>
  <si>
    <t>SACCO NINNA lunghezza 90 cm</t>
  </si>
  <si>
    <t>CRIB SET WITH DUVET 4 PCS N2M GREY STRIPES</t>
  </si>
  <si>
    <t>TRIO LOVE UP PIRATE BLACK</t>
  </si>
  <si>
    <t>TRIO STYLEGO UP CROSSOVER PURE BLACK</t>
  </si>
  <si>
    <t>TRIO  STYLEGO UP CROSSOVER COOL GREY</t>
  </si>
  <si>
    <t>BASE OSCILLANTE</t>
  </si>
  <si>
    <t>TOT RETAIL</t>
  </si>
  <si>
    <t>CRIB SET 3 PIECES BABY HUG GREY SHEEP</t>
  </si>
  <si>
    <t>09010721910990</t>
  </si>
  <si>
    <t>SEAT3FIT I-SIZE B.CAR SEAT DESERT TAUPE</t>
  </si>
  <si>
    <t>DESCRIZIONE</t>
  </si>
  <si>
    <t>05079692250000</t>
  </si>
  <si>
    <t>giacenza 20/11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</si>
</sst>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-&quot;L.&quot;\ * #,##0.00_-;\-&quot;L.&quot;\ * #,##0.00_-;_-&quot;L.&quot;\ * &quot;-&quot;??_-;_-@_-"/>
    <numFmt numFmtId="167" formatCode="[$€-2]\ #,##0.00"/>
    <numFmt numFmtId="168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8"/>
      <name val="Calibri"/>
      <family val="2"/>
    </font>
    <font>
      <b/>
      <sz val="10"/>
      <color indexed="8"/>
      <name val="Calibri Light"/>
      <family val="2"/>
    </font>
    <font>
      <sz val="10"/>
      <color indexed="8"/>
      <name val="Calibri Light"/>
      <family val="2"/>
    </font>
    <font>
      <sz val="1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67" fontId="5" fillId="3" borderId="2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" fontId="5" fillId="3" borderId="4" xfId="1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>
      <alignment horizontal="center" vertical="center" wrapText="1"/>
    </xf>
    <xf numFmtId="168" fontId="6" fillId="0" borderId="0" xfId="0" applyNumberFormat="1" applyFont="1" applyFill="1" applyBorder="1" applyAlignment="1">
      <alignment horizontal="center" vertical="center" wrapText="1"/>
    </xf>
  </cellXfs>
  <cellStyles count="19">
    <cellStyle name="Currency" xfId="1" builtinId="4"/>
    <cellStyle name="Migliaia 2" xfId="2"/>
    <cellStyle name="Migliaia 2 2" xfId="3"/>
    <cellStyle name="Normal" xfId="0" builtinId="0"/>
    <cellStyle name="Normale 2" xfId="4"/>
    <cellStyle name="Normale 3" xfId="5"/>
    <cellStyle name="Normale 3 2" xfId="6"/>
    <cellStyle name="Normale 4" xfId="7"/>
    <cellStyle name="Normale 5" xfId="8"/>
    <cellStyle name="Normale 5 2" xfId="9"/>
    <cellStyle name="Normale 6" xfId="10"/>
    <cellStyle name="Percentuale 2" xfId="11"/>
    <cellStyle name="Valuta 2" xfId="12"/>
    <cellStyle name="Valuta 3" xfId="13"/>
    <cellStyle name="Valuta 3 2" xfId="14"/>
    <cellStyle name="Valuta 4" xfId="15"/>
    <cellStyle name="Valuta 5" xfId="16"/>
    <cellStyle name="Valuta 5 2" xfId="17"/>
    <cellStyle name="Valuta 6" xfId="1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6</xdr:row>
      <xdr:rowOff>66675</xdr:rowOff>
    </xdr:from>
    <xdr:to>
      <xdr:col>4</xdr:col>
      <xdr:colOff>1333500</xdr:colOff>
      <xdr:row>6</xdr:row>
      <xdr:rowOff>1143000</xdr:rowOff>
    </xdr:to>
    <xdr:pic>
      <xdr:nvPicPr>
        <xdr:cNvPr id="1025" name="Immagine 91" descr="Chicco Duo StyleGo Up Crossover a € 526,41 (oggi) | Migliori prezzi e  offerte su idea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6900" y="7096125"/>
          <a:ext cx="12954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24</xdr:row>
      <xdr:rowOff>28575</xdr:rowOff>
    </xdr:from>
    <xdr:to>
      <xdr:col>4</xdr:col>
      <xdr:colOff>1209675</xdr:colOff>
      <xdr:row>24</xdr:row>
      <xdr:rowOff>1123950</xdr:rowOff>
    </xdr:to>
    <xdr:pic>
      <xdr:nvPicPr>
        <xdr:cNvPr id="1026" name="Immagine 100" descr="CHICCO - Seduta Nomade Wrappy Grey - ePRIC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62625" y="2814637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20</xdr:row>
      <xdr:rowOff>47625</xdr:rowOff>
    </xdr:from>
    <xdr:to>
      <xdr:col>4</xdr:col>
      <xdr:colOff>1257300</xdr:colOff>
      <xdr:row>20</xdr:row>
      <xdr:rowOff>1152525</xdr:rowOff>
    </xdr:to>
    <xdr:pic>
      <xdr:nvPicPr>
        <xdr:cNvPr id="1027" name="Immagine 104" descr="Seggiolino auto Chicco Oasys 0+ Up - scheda tecnica e prezz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91200" y="23479125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4</xdr:row>
      <xdr:rowOff>57150</xdr:rowOff>
    </xdr:from>
    <xdr:to>
      <xdr:col>4</xdr:col>
      <xdr:colOff>1304925</xdr:colOff>
      <xdr:row>4</xdr:row>
      <xdr:rowOff>1143000</xdr:rowOff>
    </xdr:to>
    <xdr:pic>
      <xdr:nvPicPr>
        <xdr:cNvPr id="1028" name="Immagine 105" descr="Seggiolino auto Chicco Oasys i-Size - scheda tecnica e prezzi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57875" y="4743450"/>
          <a:ext cx="10858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8</xdr:row>
      <xdr:rowOff>47625</xdr:rowOff>
    </xdr:from>
    <xdr:to>
      <xdr:col>4</xdr:col>
      <xdr:colOff>1304925</xdr:colOff>
      <xdr:row>8</xdr:row>
      <xdr:rowOff>1152525</xdr:rowOff>
    </xdr:to>
    <xdr:pic>
      <xdr:nvPicPr>
        <xdr:cNvPr id="1029" name="Immagine 106" descr="Seggiolino auto Chicco Oasys i-Size - scheda tecnica e prezz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838825" y="9420225"/>
          <a:ext cx="11049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31</xdr:row>
      <xdr:rowOff>19050</xdr:rowOff>
    </xdr:from>
    <xdr:to>
      <xdr:col>4</xdr:col>
      <xdr:colOff>1095375</xdr:colOff>
      <xdr:row>31</xdr:row>
      <xdr:rowOff>1143000</xdr:rowOff>
    </xdr:to>
    <xdr:pic>
      <xdr:nvPicPr>
        <xdr:cNvPr id="1030" name="Immagine 117" descr="SACCO NANNA S/MANICHE+LENZUOLO DELICACY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17249" t="5025" r="13603" b="7690"/>
        <a:stretch>
          <a:fillRect/>
        </a:stretch>
      </xdr:blipFill>
      <xdr:spPr bwMode="auto">
        <a:xfrm>
          <a:off x="5857875" y="36337875"/>
          <a:ext cx="8763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32</xdr:row>
      <xdr:rowOff>47625</xdr:rowOff>
    </xdr:from>
    <xdr:to>
      <xdr:col>4</xdr:col>
      <xdr:colOff>1123950</xdr:colOff>
      <xdr:row>32</xdr:row>
      <xdr:rowOff>1133475</xdr:rowOff>
    </xdr:to>
    <xdr:pic>
      <xdr:nvPicPr>
        <xdr:cNvPr id="1031" name="Immagine 118" descr="SACCO NANNA SENZA MANICHE C/ZIP PRINCES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l="15576" t="11516" r="17097" b="10474"/>
        <a:stretch>
          <a:fillRect/>
        </a:stretch>
      </xdr:blipFill>
      <xdr:spPr bwMode="auto">
        <a:xfrm>
          <a:off x="5819775" y="37538025"/>
          <a:ext cx="9429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171450</xdr:colOff>
      <xdr:row>33</xdr:row>
      <xdr:rowOff>85725</xdr:rowOff>
    </xdr:from>
    <xdr:to>
      <xdr:col>4</xdr:col>
      <xdr:colOff>1085850</xdr:colOff>
      <xdr:row>33</xdr:row>
      <xdr:rowOff>1114425</xdr:rowOff>
    </xdr:to>
    <xdr:pic>
      <xdr:nvPicPr>
        <xdr:cNvPr id="1032" name="Immagine 119" descr="SACCO NANNA SENZA MANICHE C/ZIP SKY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l="20596" t="15717" r="18491" b="15758"/>
        <a:stretch>
          <a:fillRect/>
        </a:stretch>
      </xdr:blipFill>
      <xdr:spPr bwMode="auto">
        <a:xfrm>
          <a:off x="5810250" y="38747700"/>
          <a:ext cx="9144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30</xdr:row>
      <xdr:rowOff>38100</xdr:rowOff>
    </xdr:from>
    <xdr:to>
      <xdr:col>4</xdr:col>
      <xdr:colOff>1181100</xdr:colOff>
      <xdr:row>30</xdr:row>
      <xdr:rowOff>1123950</xdr:rowOff>
    </xdr:to>
    <xdr:pic>
      <xdr:nvPicPr>
        <xdr:cNvPr id="1033" name="Immagine 123" descr="Gigoteuse sans manches Next2Me, Chicco de Chicco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734050" y="35185350"/>
          <a:ext cx="10858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13</xdr:row>
      <xdr:rowOff>47625</xdr:rowOff>
    </xdr:from>
    <xdr:to>
      <xdr:col>4</xdr:col>
      <xdr:colOff>1200150</xdr:colOff>
      <xdr:row>13</xdr:row>
      <xdr:rowOff>1114425</xdr:rowOff>
    </xdr:to>
    <xdr:pic>
      <xdr:nvPicPr>
        <xdr:cNvPr id="1034" name="Immagine 127" descr="CHICCO - Barra Giochi Per Seggiolone - ePRIC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772150" y="15278100"/>
          <a:ext cx="1066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15</xdr:row>
      <xdr:rowOff>47625</xdr:rowOff>
    </xdr:from>
    <xdr:to>
      <xdr:col>4</xdr:col>
      <xdr:colOff>1209675</xdr:colOff>
      <xdr:row>15</xdr:row>
      <xdr:rowOff>1123950</xdr:rowOff>
    </xdr:to>
    <xdr:pic>
      <xdr:nvPicPr>
        <xdr:cNvPr id="1035" name="Immagine 128" descr="Chicco Towelling Robe Sea - buy Chicco Towelling Robe Sea: prices, reviews  | Zoodmall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772150" y="17621250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22</xdr:row>
      <xdr:rowOff>66675</xdr:rowOff>
    </xdr:from>
    <xdr:to>
      <xdr:col>4</xdr:col>
      <xdr:colOff>1304925</xdr:colOff>
      <xdr:row>22</xdr:row>
      <xdr:rowOff>1133475</xdr:rowOff>
    </xdr:to>
    <xdr:pic>
      <xdr:nvPicPr>
        <xdr:cNvPr id="1036" name="Immagine 133" descr="Seggiolino Auto Sirio 0 1 2 Std | Seggiolini Auto | Chicco.ch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t="4279" b="5080"/>
        <a:stretch>
          <a:fillRect/>
        </a:stretch>
      </xdr:blipFill>
      <xdr:spPr bwMode="auto">
        <a:xfrm>
          <a:off x="5772150" y="25841325"/>
          <a:ext cx="11715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23</xdr:row>
      <xdr:rowOff>9525</xdr:rowOff>
    </xdr:from>
    <xdr:to>
      <xdr:col>4</xdr:col>
      <xdr:colOff>1314450</xdr:colOff>
      <xdr:row>23</xdr:row>
      <xdr:rowOff>1162050</xdr:rowOff>
    </xdr:to>
    <xdr:pic>
      <xdr:nvPicPr>
        <xdr:cNvPr id="1037" name="Immagine 134" descr="chicco Child Car Seat Sirio 012 Red Passion | kidsroom.de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800725" y="2695575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171450</xdr:colOff>
      <xdr:row>26</xdr:row>
      <xdr:rowOff>47625</xdr:rowOff>
    </xdr:from>
    <xdr:to>
      <xdr:col>4</xdr:col>
      <xdr:colOff>1381125</xdr:colOff>
      <xdr:row>26</xdr:row>
      <xdr:rowOff>1143000</xdr:rowOff>
    </xdr:to>
    <xdr:pic>
      <xdr:nvPicPr>
        <xdr:cNvPr id="1038" name="Immagine 135" descr="chicco Child Car Seat Sirio 012 Intrigue | kidsroom.de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5576" b="3957"/>
        <a:stretch>
          <a:fillRect/>
        </a:stretch>
      </xdr:blipFill>
      <xdr:spPr bwMode="auto">
        <a:xfrm>
          <a:off x="5810250" y="30508575"/>
          <a:ext cx="12096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</xdr:row>
      <xdr:rowOff>95250</xdr:rowOff>
    </xdr:from>
    <xdr:to>
      <xdr:col>4</xdr:col>
      <xdr:colOff>1200150</xdr:colOff>
      <xdr:row>1</xdr:row>
      <xdr:rowOff>1085850</xdr:rowOff>
    </xdr:to>
    <xdr:pic>
      <xdr:nvPicPr>
        <xdr:cNvPr id="1039" name="Immagine 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838825" y="1266825"/>
          <a:ext cx="10001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190500</xdr:colOff>
      <xdr:row>17</xdr:row>
      <xdr:rowOff>57150</xdr:rowOff>
    </xdr:from>
    <xdr:to>
      <xdr:col>4</xdr:col>
      <xdr:colOff>1228725</xdr:colOff>
      <xdr:row>17</xdr:row>
      <xdr:rowOff>1085850</xdr:rowOff>
    </xdr:to>
    <xdr:pic>
      <xdr:nvPicPr>
        <xdr:cNvPr id="1040" name="Immagine 5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829300" y="19973925"/>
          <a:ext cx="10382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25</xdr:row>
      <xdr:rowOff>38100</xdr:rowOff>
    </xdr:from>
    <xdr:to>
      <xdr:col>4</xdr:col>
      <xdr:colOff>1247775</xdr:colOff>
      <xdr:row>25</xdr:row>
      <xdr:rowOff>1123950</xdr:rowOff>
    </xdr:to>
    <xdr:pic>
      <xdr:nvPicPr>
        <xdr:cNvPr id="1041" name="Immagine 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800725" y="29327475"/>
          <a:ext cx="10858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28</xdr:row>
      <xdr:rowOff>19050</xdr:rowOff>
    </xdr:from>
    <xdr:to>
      <xdr:col>4</xdr:col>
      <xdr:colOff>1266825</xdr:colOff>
      <xdr:row>28</xdr:row>
      <xdr:rowOff>1152525</xdr:rowOff>
    </xdr:to>
    <xdr:pic>
      <xdr:nvPicPr>
        <xdr:cNvPr id="1042" name="Immagine 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772150" y="32823150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2</xdr:row>
      <xdr:rowOff>9525</xdr:rowOff>
    </xdr:from>
    <xdr:to>
      <xdr:col>4</xdr:col>
      <xdr:colOff>1257300</xdr:colOff>
      <xdr:row>2</xdr:row>
      <xdr:rowOff>1152525</xdr:rowOff>
    </xdr:to>
    <xdr:pic>
      <xdr:nvPicPr>
        <xdr:cNvPr id="1043" name="Immagine 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753100" y="235267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247650</xdr:colOff>
      <xdr:row>16</xdr:row>
      <xdr:rowOff>9525</xdr:rowOff>
    </xdr:from>
    <xdr:to>
      <xdr:col>4</xdr:col>
      <xdr:colOff>1152525</xdr:colOff>
      <xdr:row>16</xdr:row>
      <xdr:rowOff>1114425</xdr:rowOff>
    </xdr:to>
    <xdr:pic>
      <xdr:nvPicPr>
        <xdr:cNvPr id="1044" name="Immagine 8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13892" t="3571" r="11497" b="4945"/>
        <a:stretch>
          <a:fillRect/>
        </a:stretch>
      </xdr:blipFill>
      <xdr:spPr bwMode="auto">
        <a:xfrm>
          <a:off x="5886450" y="18754725"/>
          <a:ext cx="9048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18</xdr:row>
      <xdr:rowOff>19050</xdr:rowOff>
    </xdr:from>
    <xdr:to>
      <xdr:col>4</xdr:col>
      <xdr:colOff>1247775</xdr:colOff>
      <xdr:row>18</xdr:row>
      <xdr:rowOff>1133475</xdr:rowOff>
    </xdr:to>
    <xdr:pic>
      <xdr:nvPicPr>
        <xdr:cNvPr id="1045" name="Immagine 9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 b="1643"/>
        <a:stretch>
          <a:fillRect/>
        </a:stretch>
      </xdr:blipFill>
      <xdr:spPr bwMode="auto">
        <a:xfrm>
          <a:off x="5753100" y="21107400"/>
          <a:ext cx="11334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29</xdr:row>
      <xdr:rowOff>19050</xdr:rowOff>
    </xdr:from>
    <xdr:to>
      <xdr:col>4</xdr:col>
      <xdr:colOff>1228725</xdr:colOff>
      <xdr:row>29</xdr:row>
      <xdr:rowOff>1143000</xdr:rowOff>
    </xdr:to>
    <xdr:pic>
      <xdr:nvPicPr>
        <xdr:cNvPr id="1046" name="Immagine 11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743575" y="33994725"/>
          <a:ext cx="11239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35</xdr:row>
      <xdr:rowOff>9525</xdr:rowOff>
    </xdr:from>
    <xdr:to>
      <xdr:col>4</xdr:col>
      <xdr:colOff>1133475</xdr:colOff>
      <xdr:row>35</xdr:row>
      <xdr:rowOff>1133475</xdr:rowOff>
    </xdr:to>
    <xdr:pic>
      <xdr:nvPicPr>
        <xdr:cNvPr id="1047" name="Immagine 12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l="11113" r="9512" b="3163"/>
        <a:stretch>
          <a:fillRect/>
        </a:stretch>
      </xdr:blipFill>
      <xdr:spPr bwMode="auto">
        <a:xfrm>
          <a:off x="5857875" y="41014650"/>
          <a:ext cx="9144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</xdr:colOff>
      <xdr:row>3</xdr:row>
      <xdr:rowOff>57150</xdr:rowOff>
    </xdr:from>
    <xdr:to>
      <xdr:col>4</xdr:col>
      <xdr:colOff>1333500</xdr:colOff>
      <xdr:row>3</xdr:row>
      <xdr:rowOff>1076325</xdr:rowOff>
    </xdr:to>
    <xdr:pic>
      <xdr:nvPicPr>
        <xdr:cNvPr id="1048" name="Immagine 16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t="10716" b="9512"/>
        <a:stretch>
          <a:fillRect/>
        </a:stretch>
      </xdr:blipFill>
      <xdr:spPr bwMode="auto">
        <a:xfrm>
          <a:off x="5695950" y="3571875"/>
          <a:ext cx="12763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95250</xdr:colOff>
      <xdr:row>14</xdr:row>
      <xdr:rowOff>161925</xdr:rowOff>
    </xdr:from>
    <xdr:to>
      <xdr:col>4</xdr:col>
      <xdr:colOff>1371600</xdr:colOff>
      <xdr:row>14</xdr:row>
      <xdr:rowOff>990600</xdr:rowOff>
    </xdr:to>
    <xdr:pic>
      <xdr:nvPicPr>
        <xdr:cNvPr id="1049" name="Immagine 17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 l="2380" t="17859" b="19038"/>
        <a:stretch>
          <a:fillRect/>
        </a:stretch>
      </xdr:blipFill>
      <xdr:spPr bwMode="auto">
        <a:xfrm>
          <a:off x="5734050" y="16563975"/>
          <a:ext cx="12763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7</xdr:row>
      <xdr:rowOff>19050</xdr:rowOff>
    </xdr:from>
    <xdr:to>
      <xdr:col>4</xdr:col>
      <xdr:colOff>1123950</xdr:colOff>
      <xdr:row>7</xdr:row>
      <xdr:rowOff>1133475</xdr:rowOff>
    </xdr:to>
    <xdr:pic>
      <xdr:nvPicPr>
        <xdr:cNvPr id="1050" name="Immagine 18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l="16272" t="2779" r="14671" b="3560"/>
        <a:stretch>
          <a:fillRect/>
        </a:stretch>
      </xdr:blipFill>
      <xdr:spPr bwMode="auto">
        <a:xfrm>
          <a:off x="5943600" y="8220075"/>
          <a:ext cx="81915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133350</xdr:colOff>
      <xdr:row>19</xdr:row>
      <xdr:rowOff>38100</xdr:rowOff>
    </xdr:from>
    <xdr:to>
      <xdr:col>4</xdr:col>
      <xdr:colOff>1209675</xdr:colOff>
      <xdr:row>19</xdr:row>
      <xdr:rowOff>1114425</xdr:rowOff>
    </xdr:to>
    <xdr:pic>
      <xdr:nvPicPr>
        <xdr:cNvPr id="1051" name="Immagine 19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772150" y="22298025"/>
          <a:ext cx="1076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5</xdr:row>
      <xdr:rowOff>9525</xdr:rowOff>
    </xdr:from>
    <xdr:to>
      <xdr:col>4</xdr:col>
      <xdr:colOff>1209675</xdr:colOff>
      <xdr:row>5</xdr:row>
      <xdr:rowOff>1123950</xdr:rowOff>
    </xdr:to>
    <xdr:pic>
      <xdr:nvPicPr>
        <xdr:cNvPr id="1052" name="Immagine 20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743575" y="5867400"/>
          <a:ext cx="11049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257175</xdr:colOff>
      <xdr:row>10</xdr:row>
      <xdr:rowOff>19050</xdr:rowOff>
    </xdr:from>
    <xdr:to>
      <xdr:col>4</xdr:col>
      <xdr:colOff>1143000</xdr:colOff>
      <xdr:row>10</xdr:row>
      <xdr:rowOff>1143000</xdr:rowOff>
    </xdr:to>
    <xdr:pic>
      <xdr:nvPicPr>
        <xdr:cNvPr id="1053" name="Immagine 21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l="15080" t="3967" r="13481" b="5544"/>
        <a:stretch>
          <a:fillRect/>
        </a:stretch>
      </xdr:blipFill>
      <xdr:spPr bwMode="auto">
        <a:xfrm>
          <a:off x="5895975" y="11734800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295275</xdr:colOff>
      <xdr:row>12</xdr:row>
      <xdr:rowOff>38100</xdr:rowOff>
    </xdr:from>
    <xdr:to>
      <xdr:col>4</xdr:col>
      <xdr:colOff>1152525</xdr:colOff>
      <xdr:row>12</xdr:row>
      <xdr:rowOff>1114425</xdr:rowOff>
    </xdr:to>
    <xdr:pic>
      <xdr:nvPicPr>
        <xdr:cNvPr id="1054" name="Immagine 22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 l="12303" t="2380" r="13483" b="4353"/>
        <a:stretch>
          <a:fillRect/>
        </a:stretch>
      </xdr:blipFill>
      <xdr:spPr bwMode="auto">
        <a:xfrm>
          <a:off x="5934075" y="14097000"/>
          <a:ext cx="8572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171450</xdr:colOff>
      <xdr:row>21</xdr:row>
      <xdr:rowOff>19050</xdr:rowOff>
    </xdr:from>
    <xdr:to>
      <xdr:col>4</xdr:col>
      <xdr:colOff>1285875</xdr:colOff>
      <xdr:row>21</xdr:row>
      <xdr:rowOff>1133475</xdr:rowOff>
    </xdr:to>
    <xdr:pic>
      <xdr:nvPicPr>
        <xdr:cNvPr id="1055" name="Immagine 23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810250" y="24622125"/>
          <a:ext cx="11144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34</xdr:row>
      <xdr:rowOff>47625</xdr:rowOff>
    </xdr:from>
    <xdr:to>
      <xdr:col>4</xdr:col>
      <xdr:colOff>1200150</xdr:colOff>
      <xdr:row>34</xdr:row>
      <xdr:rowOff>1162050</xdr:rowOff>
    </xdr:to>
    <xdr:pic>
      <xdr:nvPicPr>
        <xdr:cNvPr id="1056" name="Immagine 25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838825" y="39881175"/>
          <a:ext cx="10001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11</xdr:row>
      <xdr:rowOff>57150</xdr:rowOff>
    </xdr:from>
    <xdr:to>
      <xdr:col>4</xdr:col>
      <xdr:colOff>1200150</xdr:colOff>
      <xdr:row>11</xdr:row>
      <xdr:rowOff>1104900</xdr:rowOff>
    </xdr:to>
    <xdr:pic>
      <xdr:nvPicPr>
        <xdr:cNvPr id="1057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762625" y="129444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295275</xdr:colOff>
      <xdr:row>27</xdr:row>
      <xdr:rowOff>190500</xdr:rowOff>
    </xdr:from>
    <xdr:to>
      <xdr:col>4</xdr:col>
      <xdr:colOff>990600</xdr:colOff>
      <xdr:row>27</xdr:row>
      <xdr:rowOff>1076325</xdr:rowOff>
    </xdr:to>
    <xdr:pic>
      <xdr:nvPicPr>
        <xdr:cNvPr id="1058" name="Immagine 37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l="12303" r="11099" b="2370"/>
        <a:stretch>
          <a:fillRect/>
        </a:stretch>
      </xdr:blipFill>
      <xdr:spPr bwMode="auto">
        <a:xfrm>
          <a:off x="5934075" y="31823025"/>
          <a:ext cx="6953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9</xdr:row>
      <xdr:rowOff>152400</xdr:rowOff>
    </xdr:from>
    <xdr:to>
      <xdr:col>4</xdr:col>
      <xdr:colOff>1181100</xdr:colOff>
      <xdr:row>9</xdr:row>
      <xdr:rowOff>1152525</xdr:rowOff>
    </xdr:to>
    <xdr:pic>
      <xdr:nvPicPr>
        <xdr:cNvPr id="1059" name="Immagine 38" descr="Seat2Fit i-Size Air Desert Taupe Chicco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 t="6659" b="5370"/>
        <a:stretch>
          <a:fillRect/>
        </a:stretch>
      </xdr:blipFill>
      <xdr:spPr bwMode="auto">
        <a:xfrm>
          <a:off x="5819775" y="106965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="98" zoomScaleNormal="98" workbookViewId="0">
      <pane ySplit="1" topLeftCell="A2" activePane="bottomLeft" state="frozen"/>
      <selection activeCell="B1" sqref="B1"/>
      <selection pane="bottomLeft" activeCell="N2" sqref="N2"/>
    </sheetView>
  </sheetViews>
  <sheetFormatPr defaultColWidth="21.140625" defaultRowHeight="92.25" customHeight="1" x14ac:dyDescent="0.25"/>
  <cols>
    <col min="1" max="4" width="21.140625" style="1" customWidth="1"/>
    <col min="5" max="5" width="21.140625" style="27"/>
    <col min="6" max="6" width="18.5703125" style="12" customWidth="1"/>
    <col min="7" max="7" width="19" style="10" customWidth="1"/>
    <col min="8" max="8" width="13.28515625" style="23" customWidth="1"/>
    <col min="9" max="9" width="11.85546875" style="24" customWidth="1"/>
    <col min="10" max="10" width="15.5703125" style="24" bestFit="1" customWidth="1"/>
    <col min="11" max="16384" width="21.140625" style="1"/>
  </cols>
  <sheetData>
    <row r="1" spans="1:10" ht="92.25" customHeight="1" x14ac:dyDescent="0.25">
      <c r="A1" s="18" t="s">
        <v>0</v>
      </c>
      <c r="B1" s="18" t="s">
        <v>89</v>
      </c>
      <c r="C1" s="18" t="s">
        <v>68</v>
      </c>
      <c r="D1" s="18" t="s">
        <v>69</v>
      </c>
      <c r="E1" s="18" t="s">
        <v>2</v>
      </c>
      <c r="F1" s="15" t="s">
        <v>4</v>
      </c>
      <c r="G1" s="16" t="s">
        <v>1</v>
      </c>
      <c r="H1" s="17" t="s">
        <v>3</v>
      </c>
      <c r="I1" s="28" t="s">
        <v>91</v>
      </c>
      <c r="J1" s="28" t="s">
        <v>85</v>
      </c>
    </row>
    <row r="2" spans="1:10" ht="92.25" customHeight="1" x14ac:dyDescent="0.25">
      <c r="A2" s="5" t="s">
        <v>33</v>
      </c>
      <c r="B2" s="4" t="s">
        <v>18</v>
      </c>
      <c r="C2" s="2" t="s">
        <v>67</v>
      </c>
      <c r="D2" s="2" t="s">
        <v>71</v>
      </c>
      <c r="E2" s="25"/>
      <c r="F2" s="14" t="s">
        <v>35</v>
      </c>
      <c r="G2" s="13">
        <v>8058664142200</v>
      </c>
      <c r="H2" s="21">
        <v>22.9</v>
      </c>
      <c r="I2" s="22">
        <v>780</v>
      </c>
      <c r="J2" s="31">
        <f t="shared" ref="J2:J36" si="0">H2*I2</f>
        <v>17862</v>
      </c>
    </row>
    <row r="3" spans="1:10" ht="92.25" customHeight="1" x14ac:dyDescent="0.25">
      <c r="A3" s="5" t="s">
        <v>33</v>
      </c>
      <c r="B3" s="4" t="s">
        <v>22</v>
      </c>
      <c r="C3" s="2" t="s">
        <v>74</v>
      </c>
      <c r="D3" s="2" t="s">
        <v>72</v>
      </c>
      <c r="E3" s="25"/>
      <c r="F3" s="14" t="s">
        <v>61</v>
      </c>
      <c r="G3" s="13">
        <v>8058664142224</v>
      </c>
      <c r="H3" s="21">
        <v>29.9</v>
      </c>
      <c r="I3" s="22">
        <v>1398</v>
      </c>
      <c r="J3" s="31">
        <f t="shared" si="0"/>
        <v>41800.199999999997</v>
      </c>
    </row>
    <row r="4" spans="1:10" ht="92.25" customHeight="1" x14ac:dyDescent="0.25">
      <c r="A4" s="5" t="s">
        <v>33</v>
      </c>
      <c r="B4" s="3" t="s">
        <v>83</v>
      </c>
      <c r="C4" s="30"/>
      <c r="D4" s="30"/>
      <c r="E4" s="25"/>
      <c r="F4" s="11" t="s">
        <v>44</v>
      </c>
      <c r="G4" s="13">
        <v>8058664000944</v>
      </c>
      <c r="H4" s="19">
        <v>550</v>
      </c>
      <c r="I4" s="20">
        <v>23</v>
      </c>
      <c r="J4" s="31">
        <f t="shared" si="0"/>
        <v>12650</v>
      </c>
    </row>
    <row r="5" spans="1:10" ht="92.25" customHeight="1" x14ac:dyDescent="0.25">
      <c r="A5" s="5" t="s">
        <v>33</v>
      </c>
      <c r="B5" s="6" t="s">
        <v>12</v>
      </c>
      <c r="C5" s="7"/>
      <c r="D5" s="7"/>
      <c r="E5" s="25"/>
      <c r="F5" s="11" t="s">
        <v>53</v>
      </c>
      <c r="G5" s="13">
        <v>8058664091799</v>
      </c>
      <c r="H5" s="19">
        <v>214.9</v>
      </c>
      <c r="I5" s="20">
        <v>4</v>
      </c>
      <c r="J5" s="31">
        <f t="shared" si="0"/>
        <v>859.6</v>
      </c>
    </row>
    <row r="6" spans="1:10" ht="92.25" customHeight="1" x14ac:dyDescent="0.25">
      <c r="A6" s="5" t="s">
        <v>33</v>
      </c>
      <c r="B6" s="6" t="s">
        <v>7</v>
      </c>
      <c r="C6" s="7"/>
      <c r="D6" s="7"/>
      <c r="E6" s="25"/>
      <c r="F6" s="11" t="s">
        <v>48</v>
      </c>
      <c r="G6" s="13">
        <v>8058664125708</v>
      </c>
      <c r="H6" s="19">
        <v>89.9</v>
      </c>
      <c r="I6" s="20">
        <v>457</v>
      </c>
      <c r="J6" s="31">
        <f t="shared" si="0"/>
        <v>41084.300000000003</v>
      </c>
    </row>
    <row r="7" spans="1:10" ht="92.25" customHeight="1" x14ac:dyDescent="0.25">
      <c r="A7" s="5" t="s">
        <v>33</v>
      </c>
      <c r="B7" s="3" t="s">
        <v>82</v>
      </c>
      <c r="C7" s="30"/>
      <c r="D7" s="30"/>
      <c r="E7" s="25"/>
      <c r="F7" s="11" t="s">
        <v>45</v>
      </c>
      <c r="G7" s="13">
        <v>8058664000968</v>
      </c>
      <c r="H7" s="19">
        <v>550</v>
      </c>
      <c r="I7" s="20">
        <v>26</v>
      </c>
      <c r="J7" s="31">
        <f t="shared" si="0"/>
        <v>14300</v>
      </c>
    </row>
    <row r="8" spans="1:10" ht="92.25" customHeight="1" x14ac:dyDescent="0.25">
      <c r="A8" s="5" t="s">
        <v>33</v>
      </c>
      <c r="B8" s="3" t="s">
        <v>5</v>
      </c>
      <c r="C8" s="30"/>
      <c r="D8" s="30"/>
      <c r="E8" s="25"/>
      <c r="F8" s="11" t="s">
        <v>46</v>
      </c>
      <c r="G8" s="13">
        <v>8058664108688</v>
      </c>
      <c r="H8" s="19">
        <v>449</v>
      </c>
      <c r="I8" s="20">
        <v>12</v>
      </c>
      <c r="J8" s="31">
        <f t="shared" si="0"/>
        <v>5388</v>
      </c>
    </row>
    <row r="9" spans="1:10" ht="92.25" customHeight="1" x14ac:dyDescent="0.25">
      <c r="A9" s="5" t="s">
        <v>33</v>
      </c>
      <c r="B9" s="6" t="s">
        <v>13</v>
      </c>
      <c r="C9" s="7"/>
      <c r="D9" s="7"/>
      <c r="E9" s="25"/>
      <c r="F9" s="11" t="s">
        <v>54</v>
      </c>
      <c r="G9" s="13">
        <v>8058664091805</v>
      </c>
      <c r="H9" s="19">
        <v>214.9</v>
      </c>
      <c r="I9" s="20">
        <v>94</v>
      </c>
      <c r="J9" s="31">
        <f t="shared" si="0"/>
        <v>20200.600000000002</v>
      </c>
    </row>
    <row r="10" spans="1:10" ht="92.25" customHeight="1" x14ac:dyDescent="0.25">
      <c r="A10" s="5" t="s">
        <v>33</v>
      </c>
      <c r="B10" s="6" t="s">
        <v>88</v>
      </c>
      <c r="C10" s="2"/>
      <c r="D10" s="2"/>
      <c r="E10" s="25"/>
      <c r="F10" s="14" t="s">
        <v>90</v>
      </c>
      <c r="G10" s="13">
        <v>8058664149230</v>
      </c>
      <c r="H10" s="21">
        <v>329</v>
      </c>
      <c r="I10" s="22">
        <v>50</v>
      </c>
      <c r="J10" s="31">
        <f t="shared" si="0"/>
        <v>16450</v>
      </c>
    </row>
    <row r="11" spans="1:10" ht="92.25" customHeight="1" x14ac:dyDescent="0.25">
      <c r="A11" s="5" t="s">
        <v>33</v>
      </c>
      <c r="B11" s="6" t="s">
        <v>9</v>
      </c>
      <c r="C11" s="7"/>
      <c r="D11" s="7"/>
      <c r="E11" s="25"/>
      <c r="F11" s="11" t="s">
        <v>66</v>
      </c>
      <c r="G11" s="13">
        <v>8003670878544</v>
      </c>
      <c r="H11" s="19">
        <v>180</v>
      </c>
      <c r="I11" s="20">
        <v>339</v>
      </c>
      <c r="J11" s="31">
        <f t="shared" si="0"/>
        <v>61020</v>
      </c>
    </row>
    <row r="12" spans="1:10" ht="92.25" customHeight="1" x14ac:dyDescent="0.25">
      <c r="A12" s="5" t="s">
        <v>33</v>
      </c>
      <c r="B12" s="9" t="s">
        <v>84</v>
      </c>
      <c r="C12" s="7"/>
      <c r="D12" s="7"/>
      <c r="E12" s="25"/>
      <c r="F12" s="11" t="s">
        <v>50</v>
      </c>
      <c r="G12" s="13">
        <v>8058664111435</v>
      </c>
      <c r="H12" s="19">
        <v>159</v>
      </c>
      <c r="I12" s="20">
        <v>787</v>
      </c>
      <c r="J12" s="31">
        <f t="shared" si="0"/>
        <v>125133</v>
      </c>
    </row>
    <row r="13" spans="1:10" ht="92.25" customHeight="1" x14ac:dyDescent="0.25">
      <c r="A13" s="5" t="s">
        <v>33</v>
      </c>
      <c r="B13" s="6" t="s">
        <v>10</v>
      </c>
      <c r="C13" s="7"/>
      <c r="D13" s="7"/>
      <c r="E13" s="25"/>
      <c r="F13" s="11" t="s">
        <v>51</v>
      </c>
      <c r="G13" s="13">
        <v>8058664083282</v>
      </c>
      <c r="H13" s="19">
        <v>136.9</v>
      </c>
      <c r="I13" s="20">
        <v>24</v>
      </c>
      <c r="J13" s="31">
        <f t="shared" si="0"/>
        <v>3285.6000000000004</v>
      </c>
    </row>
    <row r="14" spans="1:10" ht="92.25" customHeight="1" x14ac:dyDescent="0.25">
      <c r="A14" s="5" t="s">
        <v>33</v>
      </c>
      <c r="B14" s="4" t="s">
        <v>31</v>
      </c>
      <c r="C14" s="2"/>
      <c r="D14" s="2"/>
      <c r="E14" s="25"/>
      <c r="F14" s="14" t="s">
        <v>64</v>
      </c>
      <c r="G14" s="13">
        <v>8058664140398</v>
      </c>
      <c r="H14" s="21">
        <v>34.9</v>
      </c>
      <c r="I14" s="22">
        <v>4920</v>
      </c>
      <c r="J14" s="31">
        <f t="shared" si="0"/>
        <v>171708</v>
      </c>
    </row>
    <row r="15" spans="1:10" ht="92.25" customHeight="1" x14ac:dyDescent="0.25">
      <c r="A15" s="5" t="s">
        <v>33</v>
      </c>
      <c r="B15" s="3" t="s">
        <v>81</v>
      </c>
      <c r="C15" s="30"/>
      <c r="D15" s="30"/>
      <c r="E15" s="25"/>
      <c r="F15" s="11" t="s">
        <v>65</v>
      </c>
      <c r="G15" s="13">
        <v>8058664122813</v>
      </c>
      <c r="H15" s="19">
        <v>450</v>
      </c>
      <c r="I15" s="20">
        <v>22</v>
      </c>
      <c r="J15" s="31">
        <f t="shared" si="0"/>
        <v>9900</v>
      </c>
    </row>
    <row r="16" spans="1:10" ht="92.25" customHeight="1" x14ac:dyDescent="0.25">
      <c r="A16" s="5" t="s">
        <v>33</v>
      </c>
      <c r="B16" s="4" t="s">
        <v>32</v>
      </c>
      <c r="C16" s="2" t="s">
        <v>75</v>
      </c>
      <c r="D16" s="2"/>
      <c r="E16" s="25"/>
      <c r="F16" s="14" t="s">
        <v>34</v>
      </c>
      <c r="G16" s="13">
        <v>8058664079513</v>
      </c>
      <c r="H16" s="21">
        <v>34.9</v>
      </c>
      <c r="I16" s="22">
        <v>196</v>
      </c>
      <c r="J16" s="31">
        <f t="shared" si="0"/>
        <v>6840.4</v>
      </c>
    </row>
    <row r="17" spans="1:10" ht="92.25" customHeight="1" x14ac:dyDescent="0.25">
      <c r="A17" s="5" t="s">
        <v>33</v>
      </c>
      <c r="B17" s="4" t="s">
        <v>23</v>
      </c>
      <c r="C17" s="2" t="s">
        <v>74</v>
      </c>
      <c r="D17" s="2" t="s">
        <v>71</v>
      </c>
      <c r="E17" s="25"/>
      <c r="F17" s="14" t="s">
        <v>37</v>
      </c>
      <c r="G17" s="13">
        <v>8058664141616</v>
      </c>
      <c r="H17" s="21">
        <v>22.9</v>
      </c>
      <c r="I17" s="22">
        <v>1356</v>
      </c>
      <c r="J17" s="31">
        <f t="shared" si="0"/>
        <v>31052.399999999998</v>
      </c>
    </row>
    <row r="18" spans="1:10" ht="92.25" customHeight="1" x14ac:dyDescent="0.25">
      <c r="A18" s="5" t="s">
        <v>33</v>
      </c>
      <c r="B18" s="4" t="s">
        <v>19</v>
      </c>
      <c r="C18" s="2" t="s">
        <v>67</v>
      </c>
      <c r="D18" s="2" t="s">
        <v>72</v>
      </c>
      <c r="E18" s="25"/>
      <c r="F18" s="14" t="s">
        <v>36</v>
      </c>
      <c r="G18" s="13">
        <v>8058664152803</v>
      </c>
      <c r="H18" s="21">
        <v>22.9</v>
      </c>
      <c r="I18" s="22">
        <v>1535</v>
      </c>
      <c r="J18" s="31">
        <f t="shared" si="0"/>
        <v>35151.5</v>
      </c>
    </row>
    <row r="19" spans="1:10" ht="92.25" customHeight="1" x14ac:dyDescent="0.25">
      <c r="A19" s="5" t="s">
        <v>33</v>
      </c>
      <c r="B19" s="4" t="s">
        <v>24</v>
      </c>
      <c r="C19" s="2" t="s">
        <v>74</v>
      </c>
      <c r="D19" s="2" t="s">
        <v>72</v>
      </c>
      <c r="E19" s="25"/>
      <c r="F19" s="14" t="s">
        <v>38</v>
      </c>
      <c r="G19" s="13">
        <v>8058664142231</v>
      </c>
      <c r="H19" s="21">
        <v>35.9</v>
      </c>
      <c r="I19" s="22">
        <v>831</v>
      </c>
      <c r="J19" s="31">
        <f t="shared" si="0"/>
        <v>29832.899999999998</v>
      </c>
    </row>
    <row r="20" spans="1:10" ht="92.25" customHeight="1" x14ac:dyDescent="0.25">
      <c r="A20" s="5" t="s">
        <v>33</v>
      </c>
      <c r="B20" s="6" t="s">
        <v>6</v>
      </c>
      <c r="C20" s="6"/>
      <c r="D20" s="6"/>
      <c r="E20" s="26"/>
      <c r="F20" s="11" t="s">
        <v>47</v>
      </c>
      <c r="G20" s="13">
        <v>8058664109067</v>
      </c>
      <c r="H20" s="19">
        <v>209</v>
      </c>
      <c r="I20" s="20">
        <v>147</v>
      </c>
      <c r="J20" s="31">
        <f t="shared" si="0"/>
        <v>30723</v>
      </c>
    </row>
    <row r="21" spans="1:10" ht="92.25" customHeight="1" x14ac:dyDescent="0.25">
      <c r="A21" s="5" t="s">
        <v>33</v>
      </c>
      <c r="B21" s="6" t="s">
        <v>11</v>
      </c>
      <c r="C21" s="6"/>
      <c r="D21" s="6"/>
      <c r="E21" s="26"/>
      <c r="F21" s="11" t="s">
        <v>52</v>
      </c>
      <c r="G21" s="13">
        <v>8058664091942</v>
      </c>
      <c r="H21" s="19">
        <v>136.9</v>
      </c>
      <c r="I21" s="20">
        <v>4</v>
      </c>
      <c r="J21" s="31">
        <f t="shared" si="0"/>
        <v>547.6</v>
      </c>
    </row>
    <row r="22" spans="1:10" ht="92.25" customHeight="1" x14ac:dyDescent="0.25">
      <c r="A22" s="5" t="s">
        <v>33</v>
      </c>
      <c r="B22" s="6" t="s">
        <v>14</v>
      </c>
      <c r="C22" s="6"/>
      <c r="D22" s="6"/>
      <c r="E22" s="26"/>
      <c r="F22" s="11" t="s">
        <v>55</v>
      </c>
      <c r="G22" s="13">
        <v>8058664091829</v>
      </c>
      <c r="H22" s="19">
        <v>214.9</v>
      </c>
      <c r="I22" s="20">
        <v>9</v>
      </c>
      <c r="J22" s="31">
        <f t="shared" si="0"/>
        <v>1934.1000000000001</v>
      </c>
    </row>
    <row r="23" spans="1:10" ht="92.25" customHeight="1" x14ac:dyDescent="0.25">
      <c r="A23" s="8" t="s">
        <v>33</v>
      </c>
      <c r="B23" s="9" t="s">
        <v>15</v>
      </c>
      <c r="C23" s="9"/>
      <c r="D23" s="9"/>
      <c r="E23" s="26"/>
      <c r="F23" s="11" t="s">
        <v>56</v>
      </c>
      <c r="G23" s="13">
        <v>8058664140107</v>
      </c>
      <c r="H23" s="19">
        <v>359</v>
      </c>
      <c r="I23" s="20">
        <v>185</v>
      </c>
      <c r="J23" s="31">
        <f t="shared" si="0"/>
        <v>66415</v>
      </c>
    </row>
    <row r="24" spans="1:10" ht="92.25" customHeight="1" x14ac:dyDescent="0.25">
      <c r="A24" s="8" t="s">
        <v>33</v>
      </c>
      <c r="B24" s="9" t="s">
        <v>16</v>
      </c>
      <c r="C24" s="9"/>
      <c r="D24" s="9"/>
      <c r="E24" s="26"/>
      <c r="F24" s="11" t="s">
        <v>57</v>
      </c>
      <c r="G24" s="13">
        <v>8058664125494</v>
      </c>
      <c r="H24" s="19">
        <v>359</v>
      </c>
      <c r="I24" s="20">
        <v>180</v>
      </c>
      <c r="J24" s="31">
        <f t="shared" si="0"/>
        <v>64620</v>
      </c>
    </row>
    <row r="25" spans="1:10" ht="92.25" customHeight="1" x14ac:dyDescent="0.25">
      <c r="A25" s="5" t="s">
        <v>33</v>
      </c>
      <c r="B25" s="6" t="s">
        <v>8</v>
      </c>
      <c r="C25" s="6"/>
      <c r="D25" s="6"/>
      <c r="E25" s="26"/>
      <c r="F25" s="11" t="s">
        <v>49</v>
      </c>
      <c r="G25" s="13">
        <v>8058664153299</v>
      </c>
      <c r="H25" s="19">
        <v>54.9</v>
      </c>
      <c r="I25" s="20">
        <v>3427</v>
      </c>
      <c r="J25" s="31">
        <f t="shared" si="0"/>
        <v>188142.3</v>
      </c>
    </row>
    <row r="26" spans="1:10" ht="92.25" customHeight="1" x14ac:dyDescent="0.25">
      <c r="A26" s="5" t="s">
        <v>33</v>
      </c>
      <c r="B26" s="4" t="s">
        <v>20</v>
      </c>
      <c r="C26" s="4" t="s">
        <v>67</v>
      </c>
      <c r="D26" s="4" t="s">
        <v>73</v>
      </c>
      <c r="E26" s="26"/>
      <c r="F26" s="14" t="s">
        <v>59</v>
      </c>
      <c r="G26" s="13">
        <v>8058664152810</v>
      </c>
      <c r="H26" s="21">
        <v>22.9</v>
      </c>
      <c r="I26" s="22">
        <v>1092</v>
      </c>
      <c r="J26" s="31">
        <f t="shared" si="0"/>
        <v>25006.799999999999</v>
      </c>
    </row>
    <row r="27" spans="1:10" ht="92.25" customHeight="1" x14ac:dyDescent="0.25">
      <c r="A27" s="8" t="s">
        <v>33</v>
      </c>
      <c r="B27" s="9" t="s">
        <v>17</v>
      </c>
      <c r="C27" s="9"/>
      <c r="D27" s="9"/>
      <c r="E27" s="26"/>
      <c r="F27" s="11" t="s">
        <v>58</v>
      </c>
      <c r="G27" s="13">
        <v>8058664125500</v>
      </c>
      <c r="H27" s="19">
        <v>359</v>
      </c>
      <c r="I27" s="20">
        <v>187</v>
      </c>
      <c r="J27" s="31">
        <f t="shared" si="0"/>
        <v>67133</v>
      </c>
    </row>
    <row r="28" spans="1:10" ht="92.25" customHeight="1" x14ac:dyDescent="0.25">
      <c r="A28" s="5" t="s">
        <v>33</v>
      </c>
      <c r="B28" s="6" t="s">
        <v>86</v>
      </c>
      <c r="C28" s="6" t="s">
        <v>74</v>
      </c>
      <c r="D28" s="6" t="s">
        <v>71</v>
      </c>
      <c r="E28" s="26"/>
      <c r="F28" s="11" t="s">
        <v>87</v>
      </c>
      <c r="G28" s="13">
        <v>8059609410040</v>
      </c>
      <c r="H28" s="19">
        <v>22.9</v>
      </c>
      <c r="I28" s="20">
        <v>11</v>
      </c>
      <c r="J28" s="31">
        <f t="shared" si="0"/>
        <v>251.89999999999998</v>
      </c>
    </row>
    <row r="29" spans="1:10" ht="92.25" customHeight="1" x14ac:dyDescent="0.25">
      <c r="A29" s="5" t="s">
        <v>33</v>
      </c>
      <c r="B29" s="4" t="s">
        <v>21</v>
      </c>
      <c r="C29" s="4" t="s">
        <v>67</v>
      </c>
      <c r="D29" s="4" t="s">
        <v>70</v>
      </c>
      <c r="E29" s="26"/>
      <c r="F29" s="14" t="s">
        <v>60</v>
      </c>
      <c r="G29" s="13">
        <v>8054707921184</v>
      </c>
      <c r="H29" s="21">
        <v>22.9</v>
      </c>
      <c r="I29" s="22">
        <v>321</v>
      </c>
      <c r="J29" s="31">
        <f t="shared" si="0"/>
        <v>7350.9</v>
      </c>
    </row>
    <row r="30" spans="1:10" ht="92.25" customHeight="1" x14ac:dyDescent="0.25">
      <c r="A30" s="5" t="s">
        <v>33</v>
      </c>
      <c r="B30" s="4" t="s">
        <v>25</v>
      </c>
      <c r="C30" s="4" t="s">
        <v>74</v>
      </c>
      <c r="D30" s="4" t="s">
        <v>70</v>
      </c>
      <c r="E30" s="26"/>
      <c r="F30" s="14" t="s">
        <v>39</v>
      </c>
      <c r="G30" s="13">
        <v>8054707921313</v>
      </c>
      <c r="H30" s="21">
        <v>44.9</v>
      </c>
      <c r="I30" s="22">
        <v>469</v>
      </c>
      <c r="J30" s="31">
        <f t="shared" si="0"/>
        <v>21058.1</v>
      </c>
    </row>
    <row r="31" spans="1:10" ht="92.25" customHeight="1" x14ac:dyDescent="0.25">
      <c r="A31" s="5" t="s">
        <v>33</v>
      </c>
      <c r="B31" s="4" t="s">
        <v>30</v>
      </c>
      <c r="C31" s="4" t="s">
        <v>78</v>
      </c>
      <c r="D31" s="4"/>
      <c r="E31" s="26"/>
      <c r="F31" s="14" t="s">
        <v>43</v>
      </c>
      <c r="G31" s="13">
        <v>8051761935423</v>
      </c>
      <c r="H31" s="21">
        <v>49</v>
      </c>
      <c r="I31" s="22">
        <v>259</v>
      </c>
      <c r="J31" s="31">
        <f t="shared" si="0"/>
        <v>12691</v>
      </c>
    </row>
    <row r="32" spans="1:10" ht="92.25" customHeight="1" x14ac:dyDescent="0.25">
      <c r="A32" s="5" t="s">
        <v>33</v>
      </c>
      <c r="B32" s="4" t="s">
        <v>26</v>
      </c>
      <c r="C32" s="4" t="s">
        <v>76</v>
      </c>
      <c r="D32" s="4" t="s">
        <v>77</v>
      </c>
      <c r="E32" s="26"/>
      <c r="F32" s="14" t="s">
        <v>62</v>
      </c>
      <c r="G32" s="13">
        <v>8051761610498</v>
      </c>
      <c r="H32" s="21">
        <v>49</v>
      </c>
      <c r="I32" s="22">
        <v>280</v>
      </c>
      <c r="J32" s="31">
        <f t="shared" si="0"/>
        <v>13720</v>
      </c>
    </row>
    <row r="33" spans="1:10" ht="92.25" customHeight="1" x14ac:dyDescent="0.25">
      <c r="A33" s="5" t="s">
        <v>33</v>
      </c>
      <c r="B33" s="4" t="s">
        <v>27</v>
      </c>
      <c r="C33" s="4" t="s">
        <v>79</v>
      </c>
      <c r="D33" s="4"/>
      <c r="E33" s="26"/>
      <c r="F33" s="14" t="s">
        <v>40</v>
      </c>
      <c r="G33" s="13">
        <v>8051761613802</v>
      </c>
      <c r="H33" s="21">
        <v>49</v>
      </c>
      <c r="I33" s="22">
        <v>343</v>
      </c>
      <c r="J33" s="31">
        <f t="shared" si="0"/>
        <v>16807</v>
      </c>
    </row>
    <row r="34" spans="1:10" ht="92.25" customHeight="1" x14ac:dyDescent="0.25">
      <c r="A34" s="5" t="s">
        <v>33</v>
      </c>
      <c r="B34" s="4" t="s">
        <v>28</v>
      </c>
      <c r="C34" s="4" t="s">
        <v>79</v>
      </c>
      <c r="D34" s="4"/>
      <c r="E34" s="26"/>
      <c r="F34" s="14" t="s">
        <v>41</v>
      </c>
      <c r="G34" s="13">
        <v>8051761613819</v>
      </c>
      <c r="H34" s="21">
        <v>49</v>
      </c>
      <c r="I34" s="22">
        <v>32</v>
      </c>
      <c r="J34" s="31">
        <f t="shared" si="0"/>
        <v>1568</v>
      </c>
    </row>
    <row r="35" spans="1:10" ht="92.25" customHeight="1" x14ac:dyDescent="0.25">
      <c r="A35" s="5" t="s">
        <v>33</v>
      </c>
      <c r="B35" s="4" t="s">
        <v>80</v>
      </c>
      <c r="C35" s="4"/>
      <c r="D35" s="4"/>
      <c r="E35" s="26"/>
      <c r="F35" s="14" t="s">
        <v>63</v>
      </c>
      <c r="G35" s="13">
        <v>8054707571594</v>
      </c>
      <c r="H35" s="21">
        <v>49.9</v>
      </c>
      <c r="I35" s="22">
        <v>2480</v>
      </c>
      <c r="J35" s="31">
        <f t="shared" si="0"/>
        <v>123752</v>
      </c>
    </row>
    <row r="36" spans="1:10" ht="92.25" customHeight="1" x14ac:dyDescent="0.25">
      <c r="A36" s="5" t="s">
        <v>33</v>
      </c>
      <c r="B36" s="4" t="s">
        <v>29</v>
      </c>
      <c r="C36" s="4" t="s">
        <v>74</v>
      </c>
      <c r="D36" s="4" t="s">
        <v>72</v>
      </c>
      <c r="E36" s="26"/>
      <c r="F36" s="14" t="s">
        <v>42</v>
      </c>
      <c r="G36" s="13">
        <v>8054707921474</v>
      </c>
      <c r="H36" s="21">
        <v>44.9</v>
      </c>
      <c r="I36" s="22">
        <v>876</v>
      </c>
      <c r="J36" s="31">
        <f t="shared" si="0"/>
        <v>39332.400000000001</v>
      </c>
    </row>
    <row r="37" spans="1:10" ht="92.25" customHeight="1" x14ac:dyDescent="0.25">
      <c r="I37" s="29">
        <f>SUM(I2:I36)</f>
        <v>23156</v>
      </c>
      <c r="J37" s="32">
        <f>SUM(J2:J36)</f>
        <v>1325571.5999999999</v>
      </c>
    </row>
  </sheetData>
  <autoFilter ref="A1:J37">
    <sortState ref="A2:J37">
      <sortCondition ref="F1:F37"/>
    </sortState>
  </autoFilter>
  <phoneticPr fontId="4" type="noConversion"/>
  <conditionalFormatting sqref="F1:F1048576">
    <cfRule type="duplicateValues" dxfId="0" priority="2"/>
  </conditionalFormatting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CHICCO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2021-09-01T16:19:09Z</dcterms:created>
  <dcterms:modified xsi:type="dcterms:W3CDTF">2023-11-23T10:34:14Z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0x0101006177B719A000EE47AEC31754E430C87F</vt:lpwstr>
  </property>
  <property fmtid="{D5CDD505-2E9C-101B-9397-08002B2CF9AE}" pid="3" name="_activity">
    <vt:lpwstr/>
  </property>
</Properties>
</file>